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SOENG\9. ADMINISTRATIVO\2023\12 - PROCESSOS\06 - SONDAGENS UNIDADES SESC\Orçamento\"/>
    </mc:Choice>
  </mc:AlternateContent>
  <xr:revisionPtr revIDLastSave="0" documentId="8_{2C8372C5-499B-487F-A5B3-C31EB2D7C499}" xr6:coauthVersionLast="47" xr6:coauthVersionMax="47" xr10:uidLastSave="{00000000-0000-0000-0000-000000000000}"/>
  <bookViews>
    <workbookView xWindow="-120" yWindow="-120" windowWidth="29040" windowHeight="15840" xr2:uid="{49BA9DFC-E43D-4521-8C48-A851DE76063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D9" i="1"/>
  <c r="C9" i="1"/>
  <c r="B9" i="1" l="1"/>
  <c r="C29" i="1"/>
  <c r="E9" i="1" l="1"/>
  <c r="B29" i="1"/>
  <c r="B37" i="1" s="1"/>
  <c r="B17" i="1"/>
</calcChain>
</file>

<file path=xl/sharedStrings.xml><?xml version="1.0" encoding="utf-8"?>
<sst xmlns="http://schemas.openxmlformats.org/spreadsheetml/2006/main" count="40" uniqueCount="20">
  <si>
    <t>AC</t>
  </si>
  <si>
    <t>R</t>
  </si>
  <si>
    <t>DF</t>
  </si>
  <si>
    <t>L</t>
  </si>
  <si>
    <t>I</t>
  </si>
  <si>
    <t>Itens BDI</t>
  </si>
  <si>
    <t>Percentual de incidência</t>
  </si>
  <si>
    <t>S+G</t>
  </si>
  <si>
    <t>ISS</t>
  </si>
  <si>
    <t>PIS</t>
  </si>
  <si>
    <t>COFINS</t>
  </si>
  <si>
    <t>CPRB</t>
  </si>
  <si>
    <t>BDI</t>
  </si>
  <si>
    <t>Impostos</t>
  </si>
  <si>
    <t>1º Quartil</t>
  </si>
  <si>
    <t>3º Quartil</t>
  </si>
  <si>
    <t>Médio</t>
  </si>
  <si>
    <t>Limites (acórdão TCU 2622/2013)</t>
  </si>
  <si>
    <t>PARCELAS DO BDI FORA DOS INTERVALOS ENTRE O 1º E 3º QUARTIL DEVERÃO SER JUSTIFICADAS</t>
  </si>
  <si>
    <t>BDI- reduzido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</si>
</sst>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10" fontId="0" fillId="2" borderId="1" xfId="0" applyNumberFormat="1" applyFill="1" applyBorder="1"/>
    <xf numFmtId="10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0" fontId="0" fillId="2" borderId="0" xfId="0" applyNumberFormat="1" applyFill="1"/>
    <xf numFmtId="10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22EF-9E28-4293-A310-6C6B6688D927}">
  <sheetPr>
    <pageSetUpPr fitToPage="1"/>
  </sheetPr>
  <dimension ref="A1:K39"/>
  <sheetViews>
    <sheetView tabSelected="1" topLeftCell="A7" workbookViewId="0">
      <selection activeCell="A41" sqref="A41:A42"/>
    </sheetView>
  </sheetViews>
  <sheetFormatPr defaultRowHeight="15" x14ac:dyDescent="0.25"/>
  <cols>
    <col min="1" max="1" width="8.85546875" style="1" bestFit="1" customWidth="1"/>
    <col min="2" max="2" width="23.140625" style="1" bestFit="1" customWidth="1"/>
    <col min="3" max="4" width="9.140625" style="1" customWidth="1"/>
    <col min="5" max="7" width="9.140625" style="1"/>
    <col min="8" max="8" width="8.85546875" style="1" bestFit="1" customWidth="1"/>
    <col min="9" max="9" width="23.140625" style="1" bestFit="1" customWidth="1"/>
    <col min="10" max="16384" width="9.140625" style="1"/>
  </cols>
  <sheetData>
    <row r="1" spans="1:11" ht="18.75" x14ac:dyDescent="0.3">
      <c r="A1" s="14" t="s">
        <v>12</v>
      </c>
      <c r="B1" s="14"/>
      <c r="C1" s="14"/>
      <c r="D1" s="14"/>
      <c r="E1" s="14"/>
      <c r="F1" s="7"/>
      <c r="K1" s="7"/>
    </row>
    <row r="2" spans="1:11" x14ac:dyDescent="0.25">
      <c r="A2" s="18" t="s">
        <v>5</v>
      </c>
      <c r="B2" s="18" t="s">
        <v>6</v>
      </c>
      <c r="C2" s="15" t="s">
        <v>17</v>
      </c>
      <c r="D2" s="16"/>
      <c r="E2" s="17"/>
      <c r="F2" s="7"/>
      <c r="K2" s="7"/>
    </row>
    <row r="3" spans="1:11" x14ac:dyDescent="0.25">
      <c r="A3" s="19"/>
      <c r="B3" s="19"/>
      <c r="C3" s="2" t="s">
        <v>14</v>
      </c>
      <c r="D3" s="2" t="s">
        <v>16</v>
      </c>
      <c r="E3" s="6" t="s">
        <v>15</v>
      </c>
      <c r="F3" s="7"/>
      <c r="K3" s="7"/>
    </row>
    <row r="4" spans="1:11" x14ac:dyDescent="0.25">
      <c r="A4" s="3" t="s">
        <v>0</v>
      </c>
      <c r="B4" s="4"/>
      <c r="C4" s="4">
        <v>0.03</v>
      </c>
      <c r="D4" s="4">
        <v>0.04</v>
      </c>
      <c r="E4" s="4">
        <v>5.5E-2</v>
      </c>
      <c r="F4" s="8"/>
      <c r="K4" s="8"/>
    </row>
    <row r="5" spans="1:11" x14ac:dyDescent="0.25">
      <c r="A5" s="3" t="s">
        <v>7</v>
      </c>
      <c r="B5" s="4"/>
      <c r="C5" s="4">
        <v>8.0000000000000002E-3</v>
      </c>
      <c r="D5" s="4">
        <v>8.0000000000000002E-3</v>
      </c>
      <c r="E5" s="4">
        <v>0.01</v>
      </c>
      <c r="F5" s="8"/>
      <c r="K5" s="8"/>
    </row>
    <row r="6" spans="1:11" x14ac:dyDescent="0.25">
      <c r="A6" s="3" t="s">
        <v>1</v>
      </c>
      <c r="B6" s="4"/>
      <c r="C6" s="4">
        <v>9.7000000000000003E-3</v>
      </c>
      <c r="D6" s="4">
        <v>1.2699999999999999E-2</v>
      </c>
      <c r="E6" s="4">
        <v>1.2699999999999999E-2</v>
      </c>
      <c r="F6" s="8"/>
      <c r="K6" s="8"/>
    </row>
    <row r="7" spans="1:11" x14ac:dyDescent="0.25">
      <c r="A7" s="3" t="s">
        <v>2</v>
      </c>
      <c r="B7" s="4"/>
      <c r="C7" s="4">
        <v>5.8999999999999999E-3</v>
      </c>
      <c r="D7" s="4">
        <v>1.23E-2</v>
      </c>
      <c r="E7" s="4">
        <v>1.3899999999999999E-2</v>
      </c>
      <c r="F7" s="8"/>
      <c r="K7" s="8"/>
    </row>
    <row r="8" spans="1:11" x14ac:dyDescent="0.25">
      <c r="A8" s="3" t="s">
        <v>3</v>
      </c>
      <c r="B8" s="4"/>
      <c r="C8" s="4">
        <v>6.1600000000000002E-2</v>
      </c>
      <c r="D8" s="4">
        <v>7.3999999999999996E-2</v>
      </c>
      <c r="E8" s="4">
        <v>8.9599999999999999E-2</v>
      </c>
      <c r="F8" s="8"/>
      <c r="K8" s="8"/>
    </row>
    <row r="9" spans="1:11" x14ac:dyDescent="0.25">
      <c r="A9" s="3" t="s">
        <v>4</v>
      </c>
      <c r="B9" s="4">
        <f>SUM(B12:B15)</f>
        <v>0</v>
      </c>
      <c r="C9" s="4">
        <f>SUM(C12:C15)</f>
        <v>5.6499999999999995E-2</v>
      </c>
      <c r="D9" s="4">
        <f>SUM(D12:D15)</f>
        <v>0.11650000000000001</v>
      </c>
      <c r="E9" s="4">
        <f>SUM(E12:E15)</f>
        <v>0.13150000000000001</v>
      </c>
      <c r="F9" s="8"/>
      <c r="K9" s="8"/>
    </row>
    <row r="10" spans="1:11" x14ac:dyDescent="0.25">
      <c r="A10" s="20"/>
      <c r="B10" s="21"/>
      <c r="C10" s="21"/>
      <c r="D10" s="21"/>
      <c r="E10" s="22"/>
      <c r="F10" s="8"/>
      <c r="K10" s="8"/>
    </row>
    <row r="11" spans="1:11" x14ac:dyDescent="0.25">
      <c r="A11" s="10" t="s">
        <v>13</v>
      </c>
      <c r="B11" s="11"/>
      <c r="C11" s="11"/>
      <c r="D11" s="11"/>
      <c r="E11" s="12"/>
      <c r="F11" s="8"/>
      <c r="K11" s="8"/>
    </row>
    <row r="12" spans="1:11" x14ac:dyDescent="0.25">
      <c r="A12" s="3" t="s">
        <v>8</v>
      </c>
      <c r="B12" s="4"/>
      <c r="C12" s="4">
        <v>0.02</v>
      </c>
      <c r="D12" s="4">
        <v>3.5000000000000003E-2</v>
      </c>
      <c r="E12" s="4">
        <v>0.05</v>
      </c>
      <c r="F12" s="8"/>
      <c r="K12" s="8"/>
    </row>
    <row r="13" spans="1:11" x14ac:dyDescent="0.25">
      <c r="A13" s="3" t="s">
        <v>9</v>
      </c>
      <c r="B13" s="4"/>
      <c r="C13" s="4">
        <v>6.4999999999999997E-3</v>
      </c>
      <c r="D13" s="4">
        <v>6.4999999999999997E-3</v>
      </c>
      <c r="E13" s="4">
        <v>6.4999999999999997E-3</v>
      </c>
      <c r="F13" s="8"/>
      <c r="K13" s="8"/>
    </row>
    <row r="14" spans="1:11" x14ac:dyDescent="0.25">
      <c r="A14" s="3" t="s">
        <v>10</v>
      </c>
      <c r="B14" s="4"/>
      <c r="C14" s="4">
        <v>0.03</v>
      </c>
      <c r="D14" s="4">
        <v>0.03</v>
      </c>
      <c r="E14" s="4">
        <v>0.03</v>
      </c>
      <c r="F14" s="8"/>
      <c r="K14" s="8"/>
    </row>
    <row r="15" spans="1:11" x14ac:dyDescent="0.25">
      <c r="A15" s="3" t="s">
        <v>11</v>
      </c>
      <c r="B15" s="4"/>
      <c r="C15" s="4">
        <v>0</v>
      </c>
      <c r="D15" s="4">
        <v>4.4999999999999998E-2</v>
      </c>
      <c r="E15" s="4">
        <v>4.4999999999999998E-2</v>
      </c>
      <c r="F15" s="8"/>
      <c r="K15" s="8"/>
    </row>
    <row r="16" spans="1:11" x14ac:dyDescent="0.25">
      <c r="A16" s="3"/>
      <c r="B16" s="4"/>
      <c r="C16" s="8"/>
      <c r="D16" s="8"/>
      <c r="E16" s="8"/>
      <c r="F16" s="8"/>
      <c r="K16" s="8"/>
    </row>
    <row r="17" spans="1:11" x14ac:dyDescent="0.25">
      <c r="A17" s="2" t="s">
        <v>12</v>
      </c>
      <c r="B17" s="5">
        <f>(((1+(B4+B5+B6))*(1+B7)*(1+B8))/(1-B9))-1</f>
        <v>0</v>
      </c>
      <c r="C17" s="9"/>
      <c r="D17" s="9"/>
      <c r="E17" s="9"/>
      <c r="F17" s="9"/>
      <c r="K17" s="9"/>
    </row>
    <row r="18" spans="1:11" x14ac:dyDescent="0.25">
      <c r="A18" s="13" t="s">
        <v>18</v>
      </c>
      <c r="B18" s="13"/>
      <c r="C18" s="13"/>
      <c r="D18" s="13"/>
      <c r="E18" s="13"/>
    </row>
    <row r="19" spans="1:11" x14ac:dyDescent="0.25">
      <c r="A19" s="13"/>
      <c r="B19" s="13"/>
      <c r="C19" s="13"/>
      <c r="D19" s="13"/>
      <c r="E19" s="13"/>
    </row>
    <row r="21" spans="1:11" ht="18.75" x14ac:dyDescent="0.3">
      <c r="A21" s="14" t="s">
        <v>19</v>
      </c>
      <c r="B21" s="14"/>
      <c r="C21" s="14"/>
      <c r="D21" s="14"/>
      <c r="E21" s="14"/>
    </row>
    <row r="22" spans="1:11" x14ac:dyDescent="0.25">
      <c r="A22" s="18" t="s">
        <v>5</v>
      </c>
      <c r="B22" s="18" t="s">
        <v>6</v>
      </c>
      <c r="C22" s="15" t="s">
        <v>17</v>
      </c>
      <c r="D22" s="16"/>
      <c r="E22" s="17"/>
    </row>
    <row r="23" spans="1:11" x14ac:dyDescent="0.25">
      <c r="A23" s="19"/>
      <c r="B23" s="19"/>
      <c r="C23" s="2" t="s">
        <v>14</v>
      </c>
      <c r="D23" s="2" t="s">
        <v>16</v>
      </c>
      <c r="E23" s="6" t="s">
        <v>15</v>
      </c>
    </row>
    <row r="24" spans="1:11" x14ac:dyDescent="0.25">
      <c r="A24" s="3" t="s">
        <v>0</v>
      </c>
      <c r="B24" s="4"/>
      <c r="C24" s="4">
        <v>4.4900000000000002E-2</v>
      </c>
      <c r="D24" s="4">
        <v>3.4500000000000003E-2</v>
      </c>
      <c r="E24" s="4">
        <v>4.4900000000000002E-2</v>
      </c>
    </row>
    <row r="25" spans="1:11" x14ac:dyDescent="0.25">
      <c r="A25" s="3" t="s">
        <v>7</v>
      </c>
      <c r="B25" s="4"/>
      <c r="C25" s="4">
        <v>8.2000000000000007E-3</v>
      </c>
      <c r="D25" s="4">
        <v>4.7999999999999996E-3</v>
      </c>
      <c r="E25" s="4">
        <v>8.2000000000000007E-3</v>
      </c>
    </row>
    <row r="26" spans="1:11" x14ac:dyDescent="0.25">
      <c r="A26" s="3" t="s">
        <v>1</v>
      </c>
      <c r="B26" s="4"/>
      <c r="C26" s="4">
        <v>8.8999999999999999E-3</v>
      </c>
      <c r="D26" s="4">
        <v>8.5000000000000006E-3</v>
      </c>
      <c r="E26" s="4">
        <v>8.8999999999999999E-3</v>
      </c>
    </row>
    <row r="27" spans="1:11" x14ac:dyDescent="0.25">
      <c r="A27" s="3" t="s">
        <v>2</v>
      </c>
      <c r="B27" s="4"/>
      <c r="C27" s="4">
        <v>1.11E-2</v>
      </c>
      <c r="D27" s="4">
        <v>8.5000000000000006E-3</v>
      </c>
      <c r="E27" s="4">
        <v>1.11E-2</v>
      </c>
    </row>
    <row r="28" spans="1:11" x14ac:dyDescent="0.25">
      <c r="A28" s="3" t="s">
        <v>3</v>
      </c>
      <c r="B28" s="4"/>
      <c r="C28" s="4">
        <v>6.2199999999999998E-2</v>
      </c>
      <c r="D28" s="4">
        <v>5.11E-2</v>
      </c>
      <c r="E28" s="4">
        <v>6.2199999999999998E-2</v>
      </c>
    </row>
    <row r="29" spans="1:11" x14ac:dyDescent="0.25">
      <c r="A29" s="3" t="s">
        <v>4</v>
      </c>
      <c r="B29" s="4">
        <f>SUM(B32:B35)</f>
        <v>0</v>
      </c>
      <c r="C29" s="4">
        <f>SUM(C32:C35)</f>
        <v>3.6499999999999998E-2</v>
      </c>
      <c r="D29" s="4">
        <f>SUM(D32:D35)</f>
        <v>8.1499999999999989E-2</v>
      </c>
      <c r="E29" s="4">
        <f>SUM(E32:E35)</f>
        <v>8.1499999999999989E-2</v>
      </c>
    </row>
    <row r="30" spans="1:11" x14ac:dyDescent="0.25">
      <c r="A30" s="20"/>
      <c r="B30" s="21"/>
      <c r="C30" s="21"/>
      <c r="D30" s="21"/>
      <c r="E30" s="22"/>
    </row>
    <row r="31" spans="1:11" x14ac:dyDescent="0.25">
      <c r="A31" s="10" t="s">
        <v>13</v>
      </c>
      <c r="B31" s="11"/>
      <c r="C31" s="11"/>
      <c r="D31" s="11"/>
      <c r="E31" s="12"/>
    </row>
    <row r="32" spans="1:11" x14ac:dyDescent="0.25">
      <c r="A32" s="3" t="s">
        <v>8</v>
      </c>
      <c r="B32" s="4"/>
      <c r="C32" s="4">
        <v>0</v>
      </c>
      <c r="D32" s="4">
        <v>0</v>
      </c>
      <c r="E32" s="4">
        <v>0</v>
      </c>
    </row>
    <row r="33" spans="1:5" x14ac:dyDescent="0.25">
      <c r="A33" s="3" t="s">
        <v>9</v>
      </c>
      <c r="B33" s="4"/>
      <c r="C33" s="4">
        <v>6.4999999999999997E-3</v>
      </c>
      <c r="D33" s="4">
        <v>6.4999999999999997E-3</v>
      </c>
      <c r="E33" s="4">
        <v>6.4999999999999997E-3</v>
      </c>
    </row>
    <row r="34" spans="1:5" x14ac:dyDescent="0.25">
      <c r="A34" s="3" t="s">
        <v>10</v>
      </c>
      <c r="B34" s="4"/>
      <c r="C34" s="4">
        <v>0.03</v>
      </c>
      <c r="D34" s="4">
        <v>0.03</v>
      </c>
      <c r="E34" s="4">
        <v>0.03</v>
      </c>
    </row>
    <row r="35" spans="1:5" x14ac:dyDescent="0.25">
      <c r="A35" s="3" t="s">
        <v>11</v>
      </c>
      <c r="B35" s="4"/>
      <c r="C35" s="4">
        <v>0</v>
      </c>
      <c r="D35" s="4">
        <v>4.4999999999999998E-2</v>
      </c>
      <c r="E35" s="4">
        <v>4.4999999999999998E-2</v>
      </c>
    </row>
    <row r="36" spans="1:5" x14ac:dyDescent="0.25">
      <c r="A36" s="3"/>
      <c r="B36" s="4"/>
      <c r="C36" s="8"/>
      <c r="D36" s="8"/>
      <c r="E36" s="8"/>
    </row>
    <row r="37" spans="1:5" x14ac:dyDescent="0.25">
      <c r="A37" s="2" t="s">
        <v>12</v>
      </c>
      <c r="B37" s="5">
        <f>(((1+(B24+B25+B26))*(1+B27)*(1+B28))/(1-B29))-1</f>
        <v>0</v>
      </c>
      <c r="C37" s="9"/>
      <c r="D37" s="9"/>
      <c r="E37" s="9"/>
    </row>
    <row r="38" spans="1:5" x14ac:dyDescent="0.25">
      <c r="A38" s="13" t="s">
        <v>18</v>
      </c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</sheetData>
  <mergeCells count="14">
    <mergeCell ref="A31:E31"/>
    <mergeCell ref="A38:E39"/>
    <mergeCell ref="A1:E1"/>
    <mergeCell ref="C2:E2"/>
    <mergeCell ref="A2:A3"/>
    <mergeCell ref="B2:B3"/>
    <mergeCell ref="A11:E11"/>
    <mergeCell ref="A22:A23"/>
    <mergeCell ref="B22:B23"/>
    <mergeCell ref="A18:E19"/>
    <mergeCell ref="A21:E21"/>
    <mergeCell ref="C22:E22"/>
    <mergeCell ref="A10:E10"/>
    <mergeCell ref="A30:E30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Filizzola</dc:creator>
  <cp:lastModifiedBy>Gustavo Japiassu Filizzola - ADM/DR</cp:lastModifiedBy>
  <cp:lastPrinted>2023-09-22T17:57:32Z</cp:lastPrinted>
  <dcterms:created xsi:type="dcterms:W3CDTF">2022-09-30T22:13:07Z</dcterms:created>
  <dcterms:modified xsi:type="dcterms:W3CDTF">2023-09-22T17:59:24Z</dcterms:modified>
</cp:coreProperties>
</file>