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A\ENGENHARIA\PAULA\SESC JATAÍ - REFORMA DO GINÁSIO\PARA PROCESSO\"/>
    </mc:Choice>
  </mc:AlternateContent>
  <xr:revisionPtr revIDLastSave="0" documentId="13_ncr:1_{859CB762-B749-4DA9-B3FF-7B8BF6C21D9D}" xr6:coauthVersionLast="47" xr6:coauthVersionMax="47" xr10:uidLastSave="{00000000-0000-0000-0000-000000000000}"/>
  <bookViews>
    <workbookView xWindow="-120" yWindow="-120" windowWidth="29040" windowHeight="15840" xr2:uid="{296FE0C9-9D44-488B-9CAC-802B1D9E7F6F}"/>
  </bookViews>
  <sheets>
    <sheet name="Planilha1" sheetId="1" r:id="rId1"/>
  </sheets>
  <definedNames>
    <definedName name="_xlnm.Print_Area" localSheetId="0">Planilha1!$A$1:$E$56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B44" i="1"/>
  <c r="C36" i="1" l="1"/>
  <c r="D36" i="1"/>
  <c r="E36" i="1"/>
  <c r="E16" i="1" l="1"/>
  <c r="D16" i="1"/>
  <c r="C16" i="1"/>
</calcChain>
</file>

<file path=xl/sharedStrings.xml><?xml version="1.0" encoding="utf-8"?>
<sst xmlns="http://schemas.openxmlformats.org/spreadsheetml/2006/main" count="52" uniqueCount="32">
  <si>
    <t xml:space="preserve"> BONIFICAÇÃO E DESPESAS INDIRETAS</t>
  </si>
  <si>
    <t>AC</t>
  </si>
  <si>
    <t>R</t>
  </si>
  <si>
    <t>DF</t>
  </si>
  <si>
    <t>L</t>
  </si>
  <si>
    <t>I</t>
  </si>
  <si>
    <t>COFINS</t>
  </si>
  <si>
    <t>ISS</t>
  </si>
  <si>
    <t>PIS</t>
  </si>
  <si>
    <t>CPRB</t>
  </si>
  <si>
    <t xml:space="preserve">    "Comprovada a inviabilidade técnico-econômica de parcelamento do objeto da licitação, nos termos da legislação em vigor, os itens de fornecimento de materiais e equipamentos de natureza específica que possam ser fornecidos por empresas com especialidades próprias e diversas e que representem percentual significativo do preço global da obra devem apresentar incidência de taxa de Bonificação e Despesas Indiretas - BDI reduzida em relação à taxa aplicável aos demais itens."</t>
  </si>
  <si>
    <t>Cálculo do BDI considerando a Desoneração do INSS na Folha de Pagamento.</t>
  </si>
  <si>
    <t>BDI - Benefício e Despesas Indiretas (lucro e despesas indiretas)</t>
  </si>
  <si>
    <t>______________________________________________________</t>
  </si>
  <si>
    <t>S+G</t>
  </si>
  <si>
    <t>Itens BDI</t>
  </si>
  <si>
    <t>Percentual de incidência</t>
  </si>
  <si>
    <t>Limites (acórdão TCU 2622/2013)</t>
  </si>
  <si>
    <t>1º Quartil</t>
  </si>
  <si>
    <t>Médio</t>
  </si>
  <si>
    <t>3º Quartil</t>
  </si>
  <si>
    <t>Impostos</t>
  </si>
  <si>
    <t>BDI</t>
  </si>
  <si>
    <t>PARCELAS DO BDI FORA DOS INTERVALOS ENTRE O 1º E 3º QUARTIL DEVERÃO SER JUSTIFICADAS</t>
  </si>
  <si>
    <t>BDI- reduzido</t>
  </si>
  <si>
    <t>Cálculo baseado no DEMOSTRATIVO DOS BDI´S da GOINFRA.                                                                                                                                                 http://www.goinfra.go.gov.br/Desmostrativo-dos-BDIs/150</t>
  </si>
  <si>
    <t xml:space="preserve">  </t>
  </si>
  <si>
    <t>CLIENTE: SESC - JATAÍ</t>
  </si>
  <si>
    <t>OBRA: REFORMA DO GINÁSIO, SALA DE MUSCULAÇÃO E COBERTURA DO AUDITÓRIO</t>
  </si>
  <si>
    <t>Engenheiro Responsável</t>
  </si>
  <si>
    <t xml:space="preserve">CREA: </t>
  </si>
  <si>
    <t>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</si>
</sst>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4">
    <xf numFmtId="0" fontId="0" fillId="0" borderId="0" xfId="0"/>
    <xf numFmtId="2" fontId="0" fillId="0" borderId="0" xfId="0" applyNumberFormat="1"/>
    <xf numFmtId="10" fontId="0" fillId="0" borderId="0" xfId="1" applyNumberFormat="1" applyFont="1"/>
    <xf numFmtId="0" fontId="3" fillId="0" borderId="0" xfId="3" applyNumberFormat="1" applyFont="1" applyFill="1" applyBorder="1" applyAlignment="1" applyProtection="1">
      <alignment horizontal="justify" vertical="center" wrapText="1"/>
    </xf>
    <xf numFmtId="0" fontId="0" fillId="3" borderId="9" xfId="0" applyFill="1" applyBorder="1"/>
    <xf numFmtId="0" fontId="9" fillId="3" borderId="9" xfId="0" applyFont="1" applyFill="1" applyBorder="1"/>
    <xf numFmtId="0" fontId="9" fillId="3" borderId="9" xfId="0" applyFont="1" applyFill="1" applyBorder="1" applyAlignment="1">
      <alignment horizontal="center"/>
    </xf>
    <xf numFmtId="10" fontId="0" fillId="3" borderId="9" xfId="0" applyNumberFormat="1" applyFill="1" applyBorder="1"/>
    <xf numFmtId="10" fontId="9" fillId="3" borderId="9" xfId="0" applyNumberFormat="1" applyFont="1" applyFill="1" applyBorder="1"/>
    <xf numFmtId="10" fontId="0" fillId="3" borderId="0" xfId="0" applyNumberFormat="1" applyFill="1" applyBorder="1"/>
    <xf numFmtId="10" fontId="0" fillId="3" borderId="5" xfId="0" applyNumberFormat="1" applyFill="1" applyBorder="1"/>
    <xf numFmtId="10" fontId="9" fillId="3" borderId="0" xfId="0" applyNumberFormat="1" applyFont="1" applyFill="1" applyBorder="1"/>
    <xf numFmtId="10" fontId="9" fillId="3" borderId="5" xfId="0" applyNumberFormat="1" applyFont="1" applyFill="1" applyBorder="1"/>
    <xf numFmtId="0" fontId="6" fillId="0" borderId="0" xfId="2" applyFont="1" applyBorder="1" applyAlignment="1">
      <alignment horizontal="left"/>
    </xf>
    <xf numFmtId="10" fontId="9" fillId="3" borderId="7" xfId="0" applyNumberFormat="1" applyFont="1" applyFill="1" applyBorder="1"/>
    <xf numFmtId="10" fontId="9" fillId="3" borderId="8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164" fontId="7" fillId="0" borderId="0" xfId="3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/>
    </xf>
    <xf numFmtId="0" fontId="5" fillId="0" borderId="9" xfId="2" applyFont="1" applyBorder="1" applyAlignment="1">
      <alignment horizontal="left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64" fontId="8" fillId="0" borderId="0" xfId="4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3" applyNumberFormat="1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9" fontId="0" fillId="0" borderId="0" xfId="1" applyFont="1"/>
  </cellXfs>
  <cellStyles count="5">
    <cellStyle name="Normal" xfId="0" builtinId="0"/>
    <cellStyle name="Normal 2 10" xfId="2" xr:uid="{53311BA4-3C86-44B5-BC3F-188AB3EA404E}"/>
    <cellStyle name="Porcentagem" xfId="1" builtinId="5"/>
    <cellStyle name="Separador de milhares 2" xfId="3" xr:uid="{283AFC2E-54CD-4E88-B161-8D6A52A4E320}"/>
    <cellStyle name="Vírgula 2" xfId="4" xr:uid="{34844002-5BC5-4AB0-B005-A51C5D5081BA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1</xdr:row>
      <xdr:rowOff>9525</xdr:rowOff>
    </xdr:from>
    <xdr:to>
      <xdr:col>4</xdr:col>
      <xdr:colOff>361949</xdr:colOff>
      <xdr:row>2</xdr:row>
      <xdr:rowOff>314325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AF5A8CC-6E20-47AE-9822-5C0DE387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9225" y="200025"/>
          <a:ext cx="117157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F590-7C43-45E2-9483-ADA8CC4522DC}">
  <dimension ref="A1:I56"/>
  <sheetViews>
    <sheetView tabSelected="1" zoomScaleNormal="100" zoomScaleSheetLayoutView="100" workbookViewId="0">
      <selection activeCell="I50" sqref="I50"/>
    </sheetView>
  </sheetViews>
  <sheetFormatPr defaultRowHeight="15" x14ac:dyDescent="0.25"/>
  <cols>
    <col min="1" max="1" width="14.42578125" customWidth="1"/>
    <col min="2" max="2" width="53" customWidth="1"/>
    <col min="3" max="3" width="12.7109375" customWidth="1"/>
    <col min="4" max="4" width="10.42578125" customWidth="1"/>
    <col min="5" max="5" width="12.7109375" customWidth="1"/>
    <col min="7" max="7" width="10.5703125" bestFit="1" customWidth="1"/>
    <col min="9" max="9" width="10.5703125" bestFit="1" customWidth="1"/>
  </cols>
  <sheetData>
    <row r="1" spans="1:9" x14ac:dyDescent="0.25">
      <c r="A1" s="33"/>
      <c r="B1" s="33"/>
      <c r="C1" s="33"/>
      <c r="D1" s="33"/>
      <c r="E1" s="33"/>
    </row>
    <row r="2" spans="1:9" x14ac:dyDescent="0.25">
      <c r="A2" s="33"/>
      <c r="B2" s="33"/>
      <c r="C2" s="33"/>
      <c r="D2" s="33"/>
      <c r="E2" s="33"/>
    </row>
    <row r="3" spans="1:9" ht="42" customHeight="1" x14ac:dyDescent="0.25">
      <c r="A3" s="34"/>
      <c r="B3" s="34"/>
      <c r="C3" s="34"/>
      <c r="D3" s="34"/>
      <c r="E3" s="34"/>
    </row>
    <row r="4" spans="1:9" ht="19.5" customHeight="1" x14ac:dyDescent="0.25">
      <c r="A4" s="35" t="s">
        <v>0</v>
      </c>
      <c r="B4" s="35"/>
      <c r="C4" s="35"/>
      <c r="D4" s="35"/>
      <c r="E4" s="35"/>
    </row>
    <row r="5" spans="1:9" x14ac:dyDescent="0.25">
      <c r="A5" s="36" t="s">
        <v>27</v>
      </c>
      <c r="B5" s="36"/>
      <c r="C5" s="36"/>
      <c r="D5" s="36"/>
      <c r="E5" s="36"/>
    </row>
    <row r="6" spans="1:9" x14ac:dyDescent="0.25">
      <c r="A6" s="36" t="s">
        <v>28</v>
      </c>
      <c r="B6" s="36"/>
      <c r="C6" s="36"/>
      <c r="D6" s="36"/>
      <c r="E6" s="36"/>
    </row>
    <row r="7" spans="1:9" x14ac:dyDescent="0.25">
      <c r="A7" s="37"/>
      <c r="B7" s="38"/>
      <c r="C7" s="38"/>
      <c r="D7" s="38"/>
      <c r="E7" s="39"/>
    </row>
    <row r="8" spans="1:9" ht="18.75" x14ac:dyDescent="0.3">
      <c r="A8" s="16" t="s">
        <v>22</v>
      </c>
      <c r="B8" s="16"/>
      <c r="C8" s="16"/>
      <c r="D8" s="16"/>
      <c r="E8" s="16"/>
      <c r="G8" s="1"/>
      <c r="H8" s="1"/>
      <c r="I8" s="1"/>
    </row>
    <row r="9" spans="1:9" x14ac:dyDescent="0.25">
      <c r="A9" s="22" t="s">
        <v>15</v>
      </c>
      <c r="B9" s="22" t="s">
        <v>16</v>
      </c>
      <c r="C9" s="24" t="s">
        <v>17</v>
      </c>
      <c r="D9" s="25"/>
      <c r="E9" s="26"/>
      <c r="G9" s="1"/>
      <c r="H9" s="1"/>
      <c r="I9" s="1"/>
    </row>
    <row r="10" spans="1:9" x14ac:dyDescent="0.25">
      <c r="A10" s="23"/>
      <c r="B10" s="23"/>
      <c r="C10" s="6" t="s">
        <v>18</v>
      </c>
      <c r="D10" s="6" t="s">
        <v>19</v>
      </c>
      <c r="E10" s="6" t="s">
        <v>20</v>
      </c>
      <c r="G10" s="1"/>
      <c r="H10" s="1"/>
      <c r="I10" s="1"/>
    </row>
    <row r="11" spans="1:9" x14ac:dyDescent="0.25">
      <c r="A11" s="4" t="s">
        <v>1</v>
      </c>
      <c r="B11" s="7"/>
      <c r="C11" s="7">
        <v>0.03</v>
      </c>
      <c r="D11" s="7">
        <v>0.04</v>
      </c>
      <c r="E11" s="7">
        <v>5.5E-2</v>
      </c>
      <c r="G11" s="1"/>
      <c r="H11" s="1"/>
      <c r="I11" s="1"/>
    </row>
    <row r="12" spans="1:9" x14ac:dyDescent="0.25">
      <c r="A12" s="4" t="s">
        <v>14</v>
      </c>
      <c r="B12" s="7"/>
      <c r="C12" s="7">
        <v>8.0000000000000002E-3</v>
      </c>
      <c r="D12" s="7">
        <v>8.0000000000000002E-3</v>
      </c>
      <c r="E12" s="7">
        <v>0.01</v>
      </c>
      <c r="G12" s="1"/>
      <c r="H12" s="1"/>
      <c r="I12" s="1"/>
    </row>
    <row r="13" spans="1:9" x14ac:dyDescent="0.25">
      <c r="A13" s="4" t="s">
        <v>2</v>
      </c>
      <c r="B13" s="7"/>
      <c r="C13" s="7">
        <v>9.7000000000000003E-3</v>
      </c>
      <c r="D13" s="7">
        <v>1.2699999999999999E-2</v>
      </c>
      <c r="E13" s="7">
        <v>1.2699999999999999E-2</v>
      </c>
      <c r="G13" s="1"/>
      <c r="H13" s="1"/>
      <c r="I13" s="1"/>
    </row>
    <row r="14" spans="1:9" x14ac:dyDescent="0.25">
      <c r="A14" s="4" t="s">
        <v>3</v>
      </c>
      <c r="B14" s="7"/>
      <c r="C14" s="7">
        <v>5.8999999999999999E-3</v>
      </c>
      <c r="D14" s="7">
        <v>1.23E-2</v>
      </c>
      <c r="E14" s="7">
        <v>1.3899999999999999E-2</v>
      </c>
      <c r="G14" s="1"/>
      <c r="H14" s="1"/>
      <c r="I14" s="1"/>
    </row>
    <row r="15" spans="1:9" x14ac:dyDescent="0.25">
      <c r="A15" s="4" t="s">
        <v>4</v>
      </c>
      <c r="B15" s="7"/>
      <c r="C15" s="7">
        <v>6.1600000000000002E-2</v>
      </c>
      <c r="D15" s="7">
        <v>7.3999999999999996E-2</v>
      </c>
      <c r="E15" s="7">
        <v>8.9599999999999999E-2</v>
      </c>
      <c r="G15" s="1"/>
      <c r="H15" s="1"/>
      <c r="I15" s="1"/>
    </row>
    <row r="16" spans="1:9" x14ac:dyDescent="0.25">
      <c r="A16" s="4" t="s">
        <v>5</v>
      </c>
      <c r="B16" s="7"/>
      <c r="C16" s="7">
        <f>SUM(C19:C22)</f>
        <v>5.6499999999999995E-2</v>
      </c>
      <c r="D16" s="7">
        <f>SUM(D19:D22)</f>
        <v>0.11650000000000001</v>
      </c>
      <c r="E16" s="7">
        <f>SUM(E19:E22)</f>
        <v>0.13150000000000001</v>
      </c>
      <c r="G16" s="1"/>
      <c r="H16" s="1"/>
      <c r="I16" s="1"/>
    </row>
    <row r="17" spans="1:9" x14ac:dyDescent="0.25">
      <c r="A17" s="27"/>
      <c r="B17" s="28"/>
      <c r="C17" s="28"/>
      <c r="D17" s="28"/>
      <c r="E17" s="29"/>
      <c r="G17" s="1"/>
      <c r="H17" s="1"/>
      <c r="I17" s="1"/>
    </row>
    <row r="18" spans="1:9" x14ac:dyDescent="0.25">
      <c r="A18" s="30" t="s">
        <v>21</v>
      </c>
      <c r="B18" s="31"/>
      <c r="C18" s="31"/>
      <c r="D18" s="31"/>
      <c r="E18" s="32"/>
      <c r="G18" s="1"/>
      <c r="H18" s="1"/>
      <c r="I18" s="1"/>
    </row>
    <row r="19" spans="1:9" x14ac:dyDescent="0.25">
      <c r="A19" s="4" t="s">
        <v>7</v>
      </c>
      <c r="B19" s="7"/>
      <c r="C19" s="7">
        <v>0.02</v>
      </c>
      <c r="D19" s="7">
        <v>3.5000000000000003E-2</v>
      </c>
      <c r="E19" s="7">
        <v>0.05</v>
      </c>
      <c r="G19" s="1"/>
      <c r="H19" s="1"/>
      <c r="I19" s="1"/>
    </row>
    <row r="20" spans="1:9" x14ac:dyDescent="0.25">
      <c r="A20" s="4" t="s">
        <v>8</v>
      </c>
      <c r="B20" s="7"/>
      <c r="C20" s="7">
        <v>6.4999999999999997E-3</v>
      </c>
      <c r="D20" s="7">
        <v>6.4999999999999997E-3</v>
      </c>
      <c r="E20" s="7">
        <v>6.4999999999999997E-3</v>
      </c>
      <c r="G20" s="1"/>
      <c r="H20" s="1"/>
      <c r="I20" s="1"/>
    </row>
    <row r="21" spans="1:9" x14ac:dyDescent="0.25">
      <c r="A21" s="4" t="s">
        <v>6</v>
      </c>
      <c r="B21" s="7"/>
      <c r="C21" s="7">
        <v>0.03</v>
      </c>
      <c r="D21" s="7">
        <v>0.03</v>
      </c>
      <c r="E21" s="7">
        <v>0.03</v>
      </c>
      <c r="G21" s="1"/>
      <c r="H21" s="1"/>
      <c r="I21" s="1"/>
    </row>
    <row r="22" spans="1:9" x14ac:dyDescent="0.25">
      <c r="A22" s="4" t="s">
        <v>9</v>
      </c>
      <c r="B22" s="7"/>
      <c r="C22" s="7">
        <v>0</v>
      </c>
      <c r="D22" s="7">
        <v>4.4999999999999998E-2</v>
      </c>
      <c r="E22" s="7">
        <v>4.4999999999999998E-2</v>
      </c>
      <c r="G22" s="1"/>
      <c r="H22" s="1"/>
      <c r="I22" s="1"/>
    </row>
    <row r="23" spans="1:9" x14ac:dyDescent="0.25">
      <c r="A23" s="4"/>
      <c r="B23" s="7"/>
      <c r="C23" s="9"/>
      <c r="D23" s="9"/>
      <c r="E23" s="10"/>
      <c r="G23" s="1"/>
      <c r="H23" s="1"/>
      <c r="I23" s="1"/>
    </row>
    <row r="24" spans="1:9" x14ac:dyDescent="0.25">
      <c r="A24" s="5" t="s">
        <v>22</v>
      </c>
      <c r="B24" s="8">
        <f>(((1+(B11+B12+B13))*(1+B14)*(1+B15))/(1-B16))-1</f>
        <v>0</v>
      </c>
      <c r="C24" s="11"/>
      <c r="D24" s="11"/>
      <c r="E24" s="12"/>
      <c r="G24" s="1"/>
      <c r="H24" s="1"/>
      <c r="I24" s="1"/>
    </row>
    <row r="25" spans="1:9" x14ac:dyDescent="0.25">
      <c r="A25" s="40" t="s">
        <v>23</v>
      </c>
      <c r="B25" s="41"/>
      <c r="C25" s="41"/>
      <c r="D25" s="41"/>
      <c r="E25" s="42"/>
      <c r="G25" s="1"/>
      <c r="H25" s="1"/>
      <c r="I25" s="1"/>
    </row>
    <row r="26" spans="1:9" x14ac:dyDescent="0.25">
      <c r="A26" s="40"/>
      <c r="B26" s="41"/>
      <c r="C26" s="41"/>
      <c r="D26" s="41"/>
      <c r="E26" s="42"/>
      <c r="G26" s="1"/>
      <c r="H26" s="1"/>
      <c r="I26" s="1"/>
    </row>
    <row r="27" spans="1:9" x14ac:dyDescent="0.25">
      <c r="A27" s="17"/>
      <c r="B27" s="18"/>
      <c r="C27" s="18"/>
      <c r="D27" s="18"/>
      <c r="E27" s="19"/>
      <c r="G27" s="1"/>
      <c r="H27" s="1"/>
      <c r="I27" s="1"/>
    </row>
    <row r="28" spans="1:9" ht="18.75" x14ac:dyDescent="0.3">
      <c r="A28" s="16" t="s">
        <v>24</v>
      </c>
      <c r="B28" s="16"/>
      <c r="C28" s="16"/>
      <c r="D28" s="16"/>
      <c r="E28" s="16"/>
      <c r="G28" s="1"/>
      <c r="H28" s="1"/>
      <c r="I28" s="1"/>
    </row>
    <row r="29" spans="1:9" ht="15" customHeight="1" x14ac:dyDescent="0.25">
      <c r="A29" s="22" t="s">
        <v>15</v>
      </c>
      <c r="B29" s="22" t="s">
        <v>16</v>
      </c>
      <c r="C29" s="24" t="s">
        <v>17</v>
      </c>
      <c r="D29" s="25"/>
      <c r="E29" s="26"/>
      <c r="G29" s="1"/>
      <c r="H29" s="1"/>
      <c r="I29" s="1"/>
    </row>
    <row r="30" spans="1:9" x14ac:dyDescent="0.25">
      <c r="A30" s="23"/>
      <c r="B30" s="23"/>
      <c r="C30" s="6" t="s">
        <v>18</v>
      </c>
      <c r="D30" s="6" t="s">
        <v>19</v>
      </c>
      <c r="E30" s="6" t="s">
        <v>20</v>
      </c>
      <c r="G30" s="1"/>
      <c r="H30" s="1"/>
      <c r="I30" s="1"/>
    </row>
    <row r="31" spans="1:9" x14ac:dyDescent="0.25">
      <c r="A31" s="4" t="s">
        <v>1</v>
      </c>
      <c r="B31" s="7"/>
      <c r="C31" s="7">
        <v>4.4900000000000002E-2</v>
      </c>
      <c r="D31" s="7">
        <v>3.4500000000000003E-2</v>
      </c>
      <c r="E31" s="7">
        <v>4.4900000000000002E-2</v>
      </c>
      <c r="G31" s="53"/>
      <c r="H31" s="1"/>
      <c r="I31" s="1"/>
    </row>
    <row r="32" spans="1:9" x14ac:dyDescent="0.25">
      <c r="A32" s="4" t="s">
        <v>14</v>
      </c>
      <c r="B32" s="7"/>
      <c r="C32" s="7">
        <v>8.2000000000000007E-3</v>
      </c>
      <c r="D32" s="7">
        <v>4.7999999999999996E-3</v>
      </c>
      <c r="E32" s="7">
        <v>8.2000000000000007E-3</v>
      </c>
      <c r="G32" s="53"/>
      <c r="H32" s="1"/>
      <c r="I32" s="1"/>
    </row>
    <row r="33" spans="1:9" x14ac:dyDescent="0.25">
      <c r="A33" s="4" t="s">
        <v>2</v>
      </c>
      <c r="B33" s="7"/>
      <c r="C33" s="7">
        <v>8.8999999999999999E-3</v>
      </c>
      <c r="D33" s="7">
        <v>8.5000000000000006E-3</v>
      </c>
      <c r="E33" s="7">
        <v>8.8999999999999999E-3</v>
      </c>
      <c r="G33" s="53"/>
      <c r="H33" s="1"/>
      <c r="I33" s="1"/>
    </row>
    <row r="34" spans="1:9" x14ac:dyDescent="0.25">
      <c r="A34" s="4" t="s">
        <v>3</v>
      </c>
      <c r="B34" s="7"/>
      <c r="C34" s="7">
        <v>1.11E-2</v>
      </c>
      <c r="D34" s="7">
        <v>8.5000000000000006E-3</v>
      </c>
      <c r="E34" s="7">
        <v>1.11E-2</v>
      </c>
      <c r="G34" s="53"/>
      <c r="H34" s="1"/>
      <c r="I34" s="1"/>
    </row>
    <row r="35" spans="1:9" x14ac:dyDescent="0.25">
      <c r="A35" s="4" t="s">
        <v>4</v>
      </c>
      <c r="B35" s="7"/>
      <c r="C35" s="7">
        <v>6.2199999999999998E-2</v>
      </c>
      <c r="D35" s="7">
        <v>5.11E-2</v>
      </c>
      <c r="E35" s="7">
        <v>6.2199999999999998E-2</v>
      </c>
      <c r="G35" s="53"/>
      <c r="H35" s="1"/>
      <c r="I35" s="1"/>
    </row>
    <row r="36" spans="1:9" x14ac:dyDescent="0.25">
      <c r="A36" s="4" t="s">
        <v>5</v>
      </c>
      <c r="B36" s="7"/>
      <c r="C36" s="7">
        <f>SUM(C39:C42)</f>
        <v>3.6499999999999998E-2</v>
      </c>
      <c r="D36" s="7">
        <f>SUM(D39:D42)</f>
        <v>8.1499999999999989E-2</v>
      </c>
      <c r="E36" s="7">
        <f>SUM(E39:E42)</f>
        <v>8.1499999999999989E-2</v>
      </c>
      <c r="G36" s="53"/>
      <c r="H36" s="1"/>
      <c r="I36" s="1"/>
    </row>
    <row r="37" spans="1:9" x14ac:dyDescent="0.25">
      <c r="A37" s="27"/>
      <c r="B37" s="28"/>
      <c r="C37" s="28"/>
      <c r="D37" s="28"/>
      <c r="E37" s="29"/>
      <c r="G37" s="1"/>
      <c r="H37" s="1"/>
      <c r="I37" s="1"/>
    </row>
    <row r="38" spans="1:9" x14ac:dyDescent="0.25">
      <c r="A38" s="30" t="s">
        <v>21</v>
      </c>
      <c r="B38" s="31"/>
      <c r="C38" s="31"/>
      <c r="D38" s="31"/>
      <c r="E38" s="32"/>
      <c r="G38" s="1"/>
      <c r="H38" s="1"/>
      <c r="I38" s="1"/>
    </row>
    <row r="39" spans="1:9" x14ac:dyDescent="0.25">
      <c r="A39" s="4" t="s">
        <v>7</v>
      </c>
      <c r="B39" s="7"/>
      <c r="C39" s="7">
        <v>0</v>
      </c>
      <c r="D39" s="7">
        <v>0</v>
      </c>
      <c r="E39" s="7">
        <v>0</v>
      </c>
      <c r="G39" s="1"/>
      <c r="H39" s="1"/>
      <c r="I39" s="1"/>
    </row>
    <row r="40" spans="1:9" x14ac:dyDescent="0.25">
      <c r="A40" s="4" t="s">
        <v>8</v>
      </c>
      <c r="B40" s="7"/>
      <c r="C40" s="7">
        <v>6.4999999999999997E-3</v>
      </c>
      <c r="D40" s="7">
        <v>6.4999999999999997E-3</v>
      </c>
      <c r="E40" s="7">
        <v>6.4999999999999997E-3</v>
      </c>
      <c r="G40" s="1"/>
      <c r="H40" s="1"/>
      <c r="I40" s="1"/>
    </row>
    <row r="41" spans="1:9" x14ac:dyDescent="0.25">
      <c r="A41" s="4" t="s">
        <v>6</v>
      </c>
      <c r="B41" s="7"/>
      <c r="C41" s="7">
        <v>0.03</v>
      </c>
      <c r="D41" s="7">
        <v>0.03</v>
      </c>
      <c r="E41" s="7">
        <v>0.03</v>
      </c>
      <c r="G41" s="1"/>
      <c r="H41" s="1"/>
      <c r="I41" s="1"/>
    </row>
    <row r="42" spans="1:9" x14ac:dyDescent="0.25">
      <c r="A42" s="4" t="s">
        <v>9</v>
      </c>
      <c r="B42" s="7"/>
      <c r="C42" s="7">
        <v>0</v>
      </c>
      <c r="D42" s="7">
        <v>4.4999999999999998E-2</v>
      </c>
      <c r="E42" s="7">
        <v>4.4999999999999998E-2</v>
      </c>
      <c r="G42" s="1"/>
      <c r="H42" s="1"/>
      <c r="I42" s="1"/>
    </row>
    <row r="43" spans="1:9" x14ac:dyDescent="0.25">
      <c r="A43" s="4"/>
      <c r="B43" s="7"/>
      <c r="C43" s="9"/>
      <c r="D43" s="9"/>
      <c r="E43" s="10"/>
      <c r="G43" s="1"/>
      <c r="H43" s="1"/>
      <c r="I43" s="1"/>
    </row>
    <row r="44" spans="1:9" x14ac:dyDescent="0.25">
      <c r="A44" s="5" t="s">
        <v>22</v>
      </c>
      <c r="B44" s="8">
        <f>(((1+(B31+B32+B33))*(1+B34)*(1+B35))/(1-B36))-1</f>
        <v>0</v>
      </c>
      <c r="C44" s="14"/>
      <c r="D44" s="14"/>
      <c r="E44" s="15"/>
      <c r="G44" s="1"/>
      <c r="H44" s="1"/>
      <c r="I44" s="1"/>
    </row>
    <row r="45" spans="1:9" ht="15" customHeight="1" x14ac:dyDescent="0.25">
      <c r="A45" s="47" t="s">
        <v>23</v>
      </c>
      <c r="B45" s="48"/>
      <c r="C45" s="48"/>
      <c r="D45" s="48"/>
      <c r="E45" s="49"/>
      <c r="F45" s="2"/>
      <c r="G45" s="1"/>
      <c r="H45" s="1"/>
      <c r="I45" s="1"/>
    </row>
    <row r="46" spans="1:9" x14ac:dyDescent="0.25">
      <c r="A46" s="50"/>
      <c r="B46" s="51"/>
      <c r="C46" s="51"/>
      <c r="D46" s="51"/>
      <c r="E46" s="52"/>
      <c r="F46" s="2"/>
    </row>
    <row r="47" spans="1:9" ht="21" customHeight="1" x14ac:dyDescent="0.25">
      <c r="A47" s="20" t="s">
        <v>12</v>
      </c>
      <c r="B47" s="20"/>
      <c r="C47" s="20"/>
      <c r="D47" s="20"/>
      <c r="E47" s="20"/>
      <c r="F47" s="2"/>
    </row>
    <row r="48" spans="1:9" ht="34.5" customHeight="1" x14ac:dyDescent="0.25">
      <c r="A48" s="21" t="s">
        <v>25</v>
      </c>
      <c r="B48" s="21"/>
      <c r="C48" s="21"/>
      <c r="D48" s="21"/>
      <c r="E48" s="21"/>
    </row>
    <row r="49" spans="1:9" ht="15" customHeight="1" x14ac:dyDescent="0.25">
      <c r="A49" s="21" t="s">
        <v>11</v>
      </c>
      <c r="B49" s="21"/>
      <c r="C49" s="21"/>
      <c r="D49" s="21"/>
      <c r="E49" s="21"/>
    </row>
    <row r="50" spans="1:9" ht="78" customHeight="1" x14ac:dyDescent="0.25">
      <c r="A50" s="46" t="s">
        <v>10</v>
      </c>
      <c r="B50" s="46"/>
      <c r="C50" s="46"/>
      <c r="D50" s="46"/>
      <c r="E50" s="46"/>
      <c r="I50" t="s">
        <v>26</v>
      </c>
    </row>
    <row r="51" spans="1:9" x14ac:dyDescent="0.25">
      <c r="A51" s="13"/>
      <c r="B51" s="3"/>
      <c r="C51" s="3"/>
      <c r="D51" s="3"/>
      <c r="E51" s="3"/>
    </row>
    <row r="52" spans="1:9" ht="14.25" customHeight="1" x14ac:dyDescent="0.25">
      <c r="A52" s="45" t="s">
        <v>13</v>
      </c>
      <c r="B52" s="45"/>
      <c r="C52" s="45"/>
      <c r="D52" s="45"/>
      <c r="E52" s="45"/>
    </row>
    <row r="53" spans="1:9" x14ac:dyDescent="0.25">
      <c r="A53" s="44" t="s">
        <v>29</v>
      </c>
      <c r="B53" s="44"/>
      <c r="C53" s="44"/>
      <c r="D53" s="44"/>
      <c r="E53" s="44"/>
    </row>
    <row r="54" spans="1:9" x14ac:dyDescent="0.25">
      <c r="A54" s="44" t="s">
        <v>30</v>
      </c>
      <c r="B54" s="44"/>
      <c r="C54" s="44"/>
      <c r="D54" s="44"/>
      <c r="E54" s="44"/>
    </row>
    <row r="55" spans="1:9" x14ac:dyDescent="0.25">
      <c r="A55" s="44" t="s">
        <v>31</v>
      </c>
      <c r="B55" s="44"/>
      <c r="C55" s="44"/>
      <c r="D55" s="44"/>
      <c r="E55" s="44"/>
    </row>
    <row r="56" spans="1:9" x14ac:dyDescent="0.25">
      <c r="A56" s="43"/>
      <c r="B56" s="43"/>
      <c r="C56" s="43"/>
      <c r="D56" s="43"/>
      <c r="E56" s="43"/>
    </row>
  </sheetData>
  <mergeCells count="29">
    <mergeCell ref="A49:E49"/>
    <mergeCell ref="A50:E50"/>
    <mergeCell ref="A45:E46"/>
    <mergeCell ref="A56:E56"/>
    <mergeCell ref="A53:E53"/>
    <mergeCell ref="A54:E54"/>
    <mergeCell ref="A55:E55"/>
    <mergeCell ref="A52:E52"/>
    <mergeCell ref="A1:E3"/>
    <mergeCell ref="A4:E4"/>
    <mergeCell ref="A5:E5"/>
    <mergeCell ref="A6:E6"/>
    <mergeCell ref="A7:E7"/>
    <mergeCell ref="A8:E8"/>
    <mergeCell ref="A27:E27"/>
    <mergeCell ref="A47:E47"/>
    <mergeCell ref="A48:E48"/>
    <mergeCell ref="A29:A30"/>
    <mergeCell ref="B29:B30"/>
    <mergeCell ref="C29:E29"/>
    <mergeCell ref="A37:E37"/>
    <mergeCell ref="A38:E38"/>
    <mergeCell ref="A9:A10"/>
    <mergeCell ref="B9:B10"/>
    <mergeCell ref="C9:E9"/>
    <mergeCell ref="A17:E17"/>
    <mergeCell ref="A18:E18"/>
    <mergeCell ref="A25:E26"/>
    <mergeCell ref="A28:E28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80" orientation="portrait" horizontalDpi="4294967293" verticalDpi="4294967293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Mantellatto - ADM/ENG</dc:creator>
  <cp:lastModifiedBy>Ana Paula Mantellatto - ADM/ENG</cp:lastModifiedBy>
  <cp:lastPrinted>2023-04-19T14:12:22Z</cp:lastPrinted>
  <dcterms:created xsi:type="dcterms:W3CDTF">2023-01-27T11:45:39Z</dcterms:created>
  <dcterms:modified xsi:type="dcterms:W3CDTF">2023-05-04T18:13:33Z</dcterms:modified>
</cp:coreProperties>
</file>